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10" windowHeight="9765" activeTab="0"/>
  </bookViews>
  <sheets>
    <sheet name="CAC KHOA" sheetId="1" r:id="rId1"/>
  </sheets>
  <definedNames>
    <definedName name="_xlnm.Print_Titles" localSheetId="0">'CAC KHOA'!$31:$31</definedName>
  </definedNames>
  <calcPr fullCalcOnLoad="1"/>
</workbook>
</file>

<file path=xl/sharedStrings.xml><?xml version="1.0" encoding="utf-8"?>
<sst xmlns="http://schemas.openxmlformats.org/spreadsheetml/2006/main" count="154" uniqueCount="111">
  <si>
    <t>TT</t>
  </si>
  <si>
    <t>TRƯỜNG ĐẠI HỌC TRÀ VINH</t>
  </si>
  <si>
    <t>GHI CHÚ</t>
  </si>
  <si>
    <t>…</t>
  </si>
  <si>
    <t>KHOA/TRUNG TÂM…………………</t>
  </si>
  <si>
    <t>NỘI DUNG THỰC HIỆN CỤ THỂ</t>
  </si>
  <si>
    <t>Bộ môn A</t>
  </si>
  <si>
    <t>Bộ môn B</t>
  </si>
  <si>
    <t>ĐƠN VỊ</t>
  </si>
  <si>
    <t>I. TỔNG HỢP CẢ KHOA</t>
  </si>
  <si>
    <t>A</t>
  </si>
  <si>
    <t>B</t>
  </si>
  <si>
    <t>Nguyễn Văn A</t>
  </si>
  <si>
    <t>Trần Thị B</t>
  </si>
  <si>
    <t>Giảng viên tập sự</t>
  </si>
  <si>
    <t>CHỨC DANH NGHỀ NGHIỆP</t>
  </si>
  <si>
    <t>CỘNG HÒA XÃ HỘI CHỦ NGHĨA VIỆT NAM</t>
  </si>
  <si>
    <t>Độc lập - Tự do - Hạnh phúc</t>
  </si>
  <si>
    <t>II. THUẬN LỢI, KHÓ KHĂN, ĐỀ XUẤT</t>
  </si>
  <si>
    <t>1. THUẬN LỢI</t>
  </si>
  <si>
    <t>2. KHÓ KHĂN</t>
  </si>
  <si>
    <t>3. ĐỀ XUẤT</t>
  </si>
  <si>
    <t>TRƯỞNG KHOA/GIÁM ĐỐC TRUNG TÂM</t>
  </si>
  <si>
    <t>Giảng viên cao cấp</t>
  </si>
  <si>
    <t>Giờ chuẩn PVCĐ, CMK</t>
  </si>
  <si>
    <t>Giảng viên chính</t>
  </si>
  <si>
    <t>Giảng viên hạng III</t>
  </si>
  <si>
    <t>Nội dung thực hiện</t>
  </si>
  <si>
    <t>Số giờ
(Dự kiến)</t>
  </si>
  <si>
    <t>Hoạt động chuyển giao/hỗ trợ/tập huấn/tư vấn/ cung cấp dich vụ/ cải tiến khoa học kỹ thuật cho cộng đồng và các hoạt động hỗ trợ trong việc xây dựng nông thôn mới</t>
  </si>
  <si>
    <t>Xúc tiến và gắn kết hợp tác đào tạo/nghiên cứu với các đơn vị ngoài trường.</t>
  </si>
  <si>
    <t>Tham gia các chương trình các dự án của các tổ chức để huy động nguồn lực địa phương nhằm phát triển kinh tế xã hội địa phương</t>
  </si>
  <si>
    <t>Sửa chữa tu bổ các công trình phúc lợi phục vụ cộng đồng</t>
  </si>
  <si>
    <t>Tham gia ban chỉ huy chiến dịch thanh niên tình nguyện hè, các hoạt động phong trào đoàn thể do tỉnh tổ chức.</t>
  </si>
  <si>
    <t>Tham gia các hoạt động về nguồn nhằm giáo dục truyền thống cho viên chức, sinh viên…Các hoạt động phong trào, hưỏng ứng, chào mừng các ngày lễ lớn, ngày kỷ niệm… do Trường và các sở ban ngành phát động.</t>
  </si>
  <si>
    <t>Hỗ trợ các trường mầm non/ tiểu học/THPT đến trải nghiệm thực tế tại đơn vị</t>
  </si>
  <si>
    <t>Được các tổ chức, cơ quan bên ngoài trường ghi nhận thành tích đóng góp của cá nhân.</t>
  </si>
  <si>
    <t>Đề xuất áp dụng mô hình/giải pháp sẵn có và được ứng dụng tại TVU mang lại hiệu quả thiết thực</t>
  </si>
  <si>
    <t>Tham gia công tác ISO tại đơn vị</t>
  </si>
  <si>
    <t>Hỗ trợ các chuyên gia/tình nguyện viên trong/ngoài nước tham gia các hoạt động vì cộng đồng.</t>
  </si>
  <si>
    <t xml:space="preserve">Hướng dẫn sinh viên/học sinh tham gia các hội thi về khoa học kỹ thuật cấp tỉnh trở lên  </t>
  </si>
  <si>
    <t>Cải tiến quy trình thực hiện công việc (gồm xây dựng mới và cập nhật, chỉnh sửa)</t>
  </si>
  <si>
    <t>Tham gia cuộc thi học thuật của học sinh/sinh viên (cố vấn/ hướng dẫn và giám khảo) từ cấp Khoa/Trường</t>
  </si>
  <si>
    <t>Tham gia công tác tổ chức/chuyên môn các hội thảo/hội nghị/ Tọa đàm/hội thi của Khoa,Trường (Ban tổ chức, phản biện, thư ký)</t>
  </si>
  <si>
    <t>Tham gia Ban chủ nhiệm các câu lạc bộ của Khoa/Trường</t>
  </si>
  <si>
    <t>Hội giảng (Giảng dạy cho đồng nghiệp dự giờ hoặc dự giờ đồng nghiệp)</t>
  </si>
  <si>
    <t>Liên hệ các cơ quan Nhà nước, Công ty, Doanh nghiệp gửi sinh viên đi thực tập Co-op, thực tập tốt nghiệp, thực tập thực tế, dã ngoại…, không được quy đổi tiết chuẩn để thanh toán chế độ</t>
  </si>
  <si>
    <t>Trực chuyên môn khi tham gia, tổ chức các Hội chợ, triễn lãm…do Trường thực hiện.</t>
  </si>
  <si>
    <t>Tham gia tập huấn, bồi dưỡng học tập chuyên môn nâng cao tay nghề</t>
  </si>
  <si>
    <t xml:space="preserve">Cập nhật, chỉnh sữa tài liệu giảng dạy, đề cương chi tiết, chương trình đào tạo </t>
  </si>
  <si>
    <t>Cập nhật thông tin việc làm sinh viên sau tốt nghiệp</t>
  </si>
  <si>
    <t xml:space="preserve">Xây dựng bài giảng E-learning </t>
  </si>
  <si>
    <t>30 giờ</t>
  </si>
  <si>
    <t>40 giờ</t>
  </si>
  <si>
    <t>20 giờ/ lần</t>
  </si>
  <si>
    <t>20 giờ</t>
  </si>
  <si>
    <t>30 giờ/ kế hoạch</t>
  </si>
  <si>
    <t>15 giờ</t>
  </si>
  <si>
    <t>10 giờ</t>
  </si>
  <si>
    <t>20 giờ/ Đợt/ giảng viên</t>
  </si>
  <si>
    <t>10 giờ/ Chuyên đề</t>
  </si>
  <si>
    <t>20 giờ/ Chuyên đề</t>
  </si>
  <si>
    <t>10 giờ/ lớp</t>
  </si>
  <si>
    <t>Các hoạt động tình nguyện/thiện nguyện được phát động theo chủ trương của các tổ chức chính trị, xã hội, của TVU và của cá nhân được cho phép (mang hình ảnh TVU) như: 
+ Tham gia chương trình tư vấn, chăm sóc sức khỏe và giáo dục sức khỏe cho người dân; khám bệnh; chữa bệnh miễn phí…
 + Thực hiện tư vấn pháp luật cho cộng đồng; hiến máu nhân đạo; tiếp sức mùa thi…
 + Tư vấn tuyển sinh; tư vấn việc làm cho sinh viên…
+ Thăm hỏi và phát quà cho trẻ em mồ côi tại các cơ sở nhân đạo như: trung tâm bảo trợ xã hội, chùa; các cơ sở tôn giáo; thăm gia đình chính sách; gia đình có công với cách mạng; người già neo đơn; gia đình có hoàn cảnh khó khăn…
+ Dạy phụ đạo cho các cơ sở tôn giáo</t>
  </si>
  <si>
    <t>40 giờ/Ghi nhớ</t>
  </si>
  <si>
    <t>20 giờ/Cấp độ 1/ Học phần
30 giờ/Cấp độ 2/ Học phần</t>
  </si>
  <si>
    <t>Quyết định công nhận</t>
  </si>
  <si>
    <t>Quy trình/Sáng kiến được công nhận từ cấp Khoa trở lên.</t>
  </si>
  <si>
    <t>Báo cáo tổng kết của TLC</t>
  </si>
  <si>
    <t>Thư mời/Thông báo họp.</t>
  </si>
  <si>
    <t>Chứng nhận từ Trung Tâm TLC</t>
  </si>
  <si>
    <t>.</t>
  </si>
  <si>
    <t>Bản công nhận.
Phiếu thu của Trường</t>
  </si>
  <si>
    <t xml:space="preserve"> </t>
  </si>
  <si>
    <t>Bản ghi nhớ/Biên bản thương thảo hợp tác. 
Danh sách giảng viên.</t>
  </si>
  <si>
    <t>Quyết định.
Kế hoạch
Danh sách giảng viên.</t>
  </si>
  <si>
    <t>Kế hoạch
Danh sách giảng viên.</t>
  </si>
  <si>
    <t>Quyết định
Kế hoạch
Danh sách giảng viên</t>
  </si>
  <si>
    <t xml:space="preserve"> Giấy xác nhận</t>
  </si>
  <si>
    <t>Quyết định
Kế hoạch
Danh sách giảng viên
Giấy xác nhận.</t>
  </si>
  <si>
    <t xml:space="preserve">Văn bản phê duyệt cho phép phát ngôn….
Link bài viết; Bài viết in từ website TVU.
Bản tin của khoa
</t>
  </si>
  <si>
    <t>Quyết định
Giấy khen</t>
  </si>
  <si>
    <t xml:space="preserve">Quyết định (chuẩn y).
Danh sách
</t>
  </si>
  <si>
    <t xml:space="preserve"> Quyết định
Danh sách</t>
  </si>
  <si>
    <t>Quyết định
Kế hoạch
Văn bản phân công GV phụ trách.
Xác nhận của đơn vị</t>
  </si>
  <si>
    <t>Danh sách phân công của lãnh đạo khoa, Bộ môn.</t>
  </si>
  <si>
    <t>Tham gia các cuộc họp của Khoa, Bộ môn/Buổi; Tham gia các cuộc họp do trường tổ chức</t>
  </si>
  <si>
    <t>1 giờ/buổi</t>
  </si>
  <si>
    <t>Kế hoạch phân công
 Danh sách đăng ký
Chứng nhận/ Chứng chỉ</t>
  </si>
  <si>
    <t>Quyết định
 Kế hoạch 
Danh sách phân công GV thực hiện</t>
  </si>
  <si>
    <t>Minh chứng</t>
  </si>
  <si>
    <t>Số giờ</t>
  </si>
  <si>
    <t>Vận động quỹ khuyến học cho học sinh, sinh viên TVU với trị giá từ 10 triệu trở lên</t>
  </si>
  <si>
    <t>Tập huấn chuyên đề phổ biến pháp luật cho giáo viên/học sinh các trường phổ thông/giảng viên/sinh viên; Tuyên truyền pháp luật ở các cơ sở tôn giáo</t>
  </si>
  <si>
    <t>Kết hợp với các Đài truyền hình truyền thông để quảng bá hình ảnh của TVU, thực hiện viết bài đăng trên bản tin của Trường; Bản tin của khoa</t>
  </si>
  <si>
    <t>Tham gia công tác Đảng cấp ủy và các tổ chức đoàn thể (bao gồm tổ chức CĐCS trường ĐHTV)</t>
  </si>
  <si>
    <t>Tham gia công tác kiểm định của đơn vị (viết báo cáo chuyên đề, trả lời phỏng vấn); Báo cáo chuyên đề</t>
  </si>
  <si>
    <t>Tham dự tập huấn xây dựng chương trình; Ứng dụng CNTT trong giảng dạy; Phương pháp giảng dạy</t>
  </si>
  <si>
    <t>Trà Vinh, ngày       tháng     năm 2021</t>
  </si>
  <si>
    <t>Bộ môn</t>
  </si>
  <si>
    <t>Tổng số GV</t>
  </si>
  <si>
    <t>Tổng số giờ quy đổi từ các hoạt động dự kiến thực hiện trong năm học</t>
  </si>
  <si>
    <t>II. TỔNG HỢP THEO BỘ MÔN</t>
  </si>
  <si>
    <t>Hợp đồng được BGH/Lãnh đạo các đơn vị trực thuộc trường hoạt động độc lập (CRCS, CSP, CPE…) ký duyệt. Quyết định/Danh sách thành viên.</t>
  </si>
  <si>
    <t>Ghi chú</t>
  </si>
  <si>
    <t>TỔNG CỘNG BM A</t>
  </si>
  <si>
    <t>Tổng cộng theo giảng viên</t>
  </si>
  <si>
    <t>BẢNG TỔNG HỢP KẾ HOẠCH PHÂN CÔNG NHIỆM VỤ PHỤC VỤ CỘNG ĐỒNG VÀ CÁC HOẠT ĐỘNG CHUYÊN MÔN KHÁC NĂM HỌC 2021-2022</t>
  </si>
  <si>
    <t>Nguyễn Văn C</t>
  </si>
  <si>
    <t>Lê Văn D</t>
  </si>
  <si>
    <r>
      <t xml:space="preserve">* BẢNG NỘI DUNG CÁC HOẠT ĐỘNG PVCĐ - CMK TẠM TÍNH 
</t>
    </r>
    <r>
      <rPr>
        <i/>
        <sz val="13"/>
        <rFont val="Times New Roman"/>
        <family val="1"/>
      </rPr>
      <t>(Danh mục này chỉ mang tính chất tham khảo, GV sẽ kê khai các hoạt động theo Quy định về PVCĐ-CMK sau khi Quy định được ban hành)</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</si>
</sst>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
    <numFmt numFmtId="173" formatCode="mm/yyyy"/>
    <numFmt numFmtId="174" formatCode="&quot;Yes&quot;;&quot;Yes&quot;;&quot;No&quot;"/>
    <numFmt numFmtId="175" formatCode="&quot;True&quot;;&quot;True&quot;;&quot;False&quot;"/>
    <numFmt numFmtId="176" formatCode="&quot;On&quot;;&quot;On&quot;;&quot;Off&quot;"/>
    <numFmt numFmtId="177" formatCode="[$€-2]\ #,##0.00_);[Red]\([$€-2]\ #,##0.00\)"/>
  </numFmts>
  <fonts count="52">
    <font>
      <sz val="10"/>
      <name val="Arial"/>
      <family val="0"/>
    </font>
    <font>
      <sz val="8"/>
      <name val="Arial"/>
      <family val="2"/>
    </font>
    <font>
      <sz val="13"/>
      <name val="Times New Roman"/>
      <family val="1"/>
    </font>
    <font>
      <b/>
      <sz val="13"/>
      <name val="Times New Roman"/>
      <family val="1"/>
    </font>
    <font>
      <b/>
      <u val="single"/>
      <sz val="13"/>
      <name val="Times New Roman"/>
      <family val="1"/>
    </font>
    <font>
      <i/>
      <sz val="13"/>
      <name val="Times New Roman"/>
      <family val="1"/>
    </font>
    <font>
      <b/>
      <sz val="13.5"/>
      <name val="Times New Roman"/>
      <family val="1"/>
    </font>
    <font>
      <sz val="13.5"/>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5"/>
      <color indexed="10"/>
      <name val="Times New Roman"/>
      <family val="1"/>
    </font>
    <font>
      <b/>
      <sz val="13.5"/>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5"/>
      <color rgb="FFFF0000"/>
      <name val="Times New Roman"/>
      <family val="1"/>
    </font>
    <font>
      <b/>
      <sz val="13.5"/>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wrapText="1"/>
    </xf>
    <xf numFmtId="0" fontId="2" fillId="0" borderId="0" xfId="0" applyFont="1" applyAlignment="1" quotePrefix="1">
      <alignment wrapText="1"/>
    </xf>
    <xf numFmtId="0" fontId="2" fillId="0" borderId="0" xfId="0" applyFont="1" applyAlignment="1">
      <alignment vertical="center" wrapText="1"/>
    </xf>
    <xf numFmtId="0" fontId="2" fillId="0" borderId="10" xfId="0" applyFont="1" applyBorder="1" applyAlignment="1">
      <alignment wrapText="1"/>
    </xf>
    <xf numFmtId="0" fontId="2" fillId="0" borderId="0" xfId="0" applyFont="1" applyBorder="1" applyAlignment="1">
      <alignment wrapText="1"/>
    </xf>
    <xf numFmtId="0" fontId="2" fillId="0" borderId="10" xfId="0" applyFont="1" applyBorder="1" applyAlignment="1">
      <alignment horizontal="center" vertical="center" wrapText="1"/>
    </xf>
    <xf numFmtId="0" fontId="2" fillId="0" borderId="0" xfId="0" applyFont="1" applyBorder="1" applyAlignment="1" quotePrefix="1">
      <alignment horizontal="left" wrapText="1"/>
    </xf>
    <xf numFmtId="0" fontId="2" fillId="0" borderId="0" xfId="0" applyFont="1" applyBorder="1" applyAlignment="1">
      <alignment horizontal="center" vertical="center" wrapText="1"/>
    </xf>
    <xf numFmtId="0" fontId="50" fillId="0" borderId="11"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51" fillId="0" borderId="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horizontal="center" wrapText="1"/>
    </xf>
    <xf numFmtId="0" fontId="9" fillId="0" borderId="10" xfId="0" applyFont="1" applyBorder="1" applyAlignment="1">
      <alignment horizontal="left" vertical="center" wrapText="1"/>
    </xf>
    <xf numFmtId="0" fontId="9" fillId="0" borderId="13" xfId="0" applyFont="1" applyBorder="1" applyAlignment="1">
      <alignment horizontal="center" wrapText="1"/>
    </xf>
    <xf numFmtId="3" fontId="9" fillId="0" borderId="10" xfId="0" applyNumberFormat="1" applyFont="1" applyBorder="1" applyAlignment="1">
      <alignment horizontal="center" wrapText="1"/>
    </xf>
    <xf numFmtId="0" fontId="9" fillId="0" borderId="0" xfId="0" applyFont="1" applyBorder="1" applyAlignment="1">
      <alignment wrapText="1"/>
    </xf>
    <xf numFmtId="0" fontId="3" fillId="0" borderId="14" xfId="0" applyFont="1" applyBorder="1" applyAlignment="1" quotePrefix="1">
      <alignment horizontal="left" vertical="center" wrapText="1"/>
    </xf>
    <xf numFmtId="0" fontId="3" fillId="0" borderId="14" xfId="0" applyFont="1" applyBorder="1" applyAlignment="1" quotePrefix="1">
      <alignment horizontal="left" vertical="center"/>
    </xf>
    <xf numFmtId="0" fontId="8"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wrapText="1"/>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quotePrefix="1">
      <alignment horizontal="right" wrapText="1"/>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7"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33" borderId="10" xfId="0" applyFont="1" applyFill="1" applyBorder="1" applyAlignment="1">
      <alignment horizontal="left" vertical="center" wrapText="1"/>
    </xf>
    <xf numFmtId="0" fontId="2" fillId="0" borderId="0" xfId="0" applyFont="1" applyAlignment="1">
      <alignment horizontal="center" wrapText="1"/>
    </xf>
    <xf numFmtId="0" fontId="3"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66700"/>
    <xdr:sp fLocksText="0">
      <xdr:nvSpPr>
        <xdr:cNvPr id="1" name="Text Box 1"/>
        <xdr:cNvSpPr txBox="1">
          <a:spLocks noChangeArrowheads="1"/>
        </xdr:cNvSpPr>
      </xdr:nvSpPr>
      <xdr:spPr>
        <a:xfrm>
          <a:off x="2095500" y="40862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47650"/>
    <xdr:sp fLocksText="0">
      <xdr:nvSpPr>
        <xdr:cNvPr id="2" name="Text Box 1"/>
        <xdr:cNvSpPr txBox="1">
          <a:spLocks noChangeArrowheads="1"/>
        </xdr:cNvSpPr>
      </xdr:nvSpPr>
      <xdr:spPr>
        <a:xfrm>
          <a:off x="2095500" y="408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47650"/>
    <xdr:sp fLocksText="0">
      <xdr:nvSpPr>
        <xdr:cNvPr id="3" name="Text Box 1"/>
        <xdr:cNvSpPr txBox="1">
          <a:spLocks noChangeArrowheads="1"/>
        </xdr:cNvSpPr>
      </xdr:nvSpPr>
      <xdr:spPr>
        <a:xfrm>
          <a:off x="2095500" y="408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61925"/>
    <xdr:sp fLocksText="0">
      <xdr:nvSpPr>
        <xdr:cNvPr id="4" name="Text Box 1"/>
        <xdr:cNvSpPr txBox="1">
          <a:spLocks noChangeArrowheads="1"/>
        </xdr:cNvSpPr>
      </xdr:nvSpPr>
      <xdr:spPr>
        <a:xfrm>
          <a:off x="2095500" y="4086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71450"/>
    <xdr:sp fLocksText="0">
      <xdr:nvSpPr>
        <xdr:cNvPr id="5" name="Text Box 1"/>
        <xdr:cNvSpPr txBox="1">
          <a:spLocks noChangeArrowheads="1"/>
        </xdr:cNvSpPr>
      </xdr:nvSpPr>
      <xdr:spPr>
        <a:xfrm>
          <a:off x="2095500" y="40862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71450"/>
    <xdr:sp fLocksText="0">
      <xdr:nvSpPr>
        <xdr:cNvPr id="6" name="Text Box 1"/>
        <xdr:cNvSpPr txBox="1">
          <a:spLocks noChangeArrowheads="1"/>
        </xdr:cNvSpPr>
      </xdr:nvSpPr>
      <xdr:spPr>
        <a:xfrm>
          <a:off x="2095500" y="40862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71450"/>
    <xdr:sp fLocksText="0">
      <xdr:nvSpPr>
        <xdr:cNvPr id="7" name="Text Box 1"/>
        <xdr:cNvSpPr txBox="1">
          <a:spLocks noChangeArrowheads="1"/>
        </xdr:cNvSpPr>
      </xdr:nvSpPr>
      <xdr:spPr>
        <a:xfrm>
          <a:off x="2095500" y="40862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1104900</xdr:colOff>
      <xdr:row>3</xdr:row>
      <xdr:rowOff>9525</xdr:rowOff>
    </xdr:from>
    <xdr:to>
      <xdr:col>2</xdr:col>
      <xdr:colOff>447675</xdr:colOff>
      <xdr:row>3</xdr:row>
      <xdr:rowOff>9525</xdr:rowOff>
    </xdr:to>
    <xdr:sp>
      <xdr:nvSpPr>
        <xdr:cNvPr id="8" name="Straight Connector 18"/>
        <xdr:cNvSpPr>
          <a:spLocks/>
        </xdr:cNvSpPr>
      </xdr:nvSpPr>
      <xdr:spPr>
        <a:xfrm>
          <a:off x="1400175" y="704850"/>
          <a:ext cx="1143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76200" cy="238125"/>
    <xdr:sp fLocksText="0">
      <xdr:nvSpPr>
        <xdr:cNvPr id="9" name="Text Box 1"/>
        <xdr:cNvSpPr txBox="1">
          <a:spLocks noChangeArrowheads="1"/>
        </xdr:cNvSpPr>
      </xdr:nvSpPr>
      <xdr:spPr>
        <a:xfrm>
          <a:off x="2095500" y="1847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171450"/>
    <xdr:sp fLocksText="0">
      <xdr:nvSpPr>
        <xdr:cNvPr id="10" name="Text Box 1"/>
        <xdr:cNvSpPr txBox="1">
          <a:spLocks noChangeArrowheads="1"/>
        </xdr:cNvSpPr>
      </xdr:nvSpPr>
      <xdr:spPr>
        <a:xfrm>
          <a:off x="2095500" y="18478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47650"/>
    <xdr:sp fLocksText="0">
      <xdr:nvSpPr>
        <xdr:cNvPr id="11" name="Text Box 1"/>
        <xdr:cNvSpPr txBox="1">
          <a:spLocks noChangeArrowheads="1"/>
        </xdr:cNvSpPr>
      </xdr:nvSpPr>
      <xdr:spPr>
        <a:xfrm>
          <a:off x="2095500" y="44100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47650"/>
    <xdr:sp fLocksText="0">
      <xdr:nvSpPr>
        <xdr:cNvPr id="12" name="Text Box 1"/>
        <xdr:cNvSpPr txBox="1">
          <a:spLocks noChangeArrowheads="1"/>
        </xdr:cNvSpPr>
      </xdr:nvSpPr>
      <xdr:spPr>
        <a:xfrm>
          <a:off x="2095500" y="44100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161925"/>
    <xdr:sp fLocksText="0">
      <xdr:nvSpPr>
        <xdr:cNvPr id="13" name="Text Box 1"/>
        <xdr:cNvSpPr txBox="1">
          <a:spLocks noChangeArrowheads="1"/>
        </xdr:cNvSpPr>
      </xdr:nvSpPr>
      <xdr:spPr>
        <a:xfrm>
          <a:off x="2095500" y="44100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38125"/>
    <xdr:sp fLocksText="0">
      <xdr:nvSpPr>
        <xdr:cNvPr id="14" name="Text Box 1"/>
        <xdr:cNvSpPr txBox="1">
          <a:spLocks noChangeArrowheads="1"/>
        </xdr:cNvSpPr>
      </xdr:nvSpPr>
      <xdr:spPr>
        <a:xfrm>
          <a:off x="2095500" y="1847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171450"/>
    <xdr:sp fLocksText="0">
      <xdr:nvSpPr>
        <xdr:cNvPr id="15" name="Text Box 1"/>
        <xdr:cNvSpPr txBox="1">
          <a:spLocks noChangeArrowheads="1"/>
        </xdr:cNvSpPr>
      </xdr:nvSpPr>
      <xdr:spPr>
        <a:xfrm>
          <a:off x="2095500" y="18478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75"/>
  <sheetViews>
    <sheetView tabSelected="1" zoomScale="85" zoomScaleNormal="85" zoomScalePageLayoutView="0" workbookViewId="0" topLeftCell="A1">
      <selection activeCell="A31" sqref="A31:IV31"/>
    </sheetView>
  </sheetViews>
  <sheetFormatPr defaultColWidth="9.140625" defaultRowHeight="12.75"/>
  <cols>
    <col min="1" max="1" width="4.421875" style="4" customWidth="1"/>
    <col min="2" max="2" width="27.00390625" style="4" customWidth="1"/>
    <col min="3" max="3" width="12.7109375" style="4" customWidth="1"/>
    <col min="4" max="4" width="16.8515625" style="4" customWidth="1"/>
    <col min="5" max="5" width="33.00390625" style="4" customWidth="1"/>
    <col min="6" max="6" width="19.140625" style="4" customWidth="1"/>
    <col min="7" max="7" width="28.7109375" style="4" customWidth="1"/>
    <col min="8" max="8" width="10.28125" style="4" customWidth="1"/>
    <col min="9" max="9" width="9.140625" style="4" customWidth="1"/>
    <col min="10" max="10" width="9.140625" style="8" customWidth="1"/>
    <col min="11" max="16384" width="9.140625" style="4" customWidth="1"/>
  </cols>
  <sheetData>
    <row r="2" spans="1:7" ht="21.75" customHeight="1">
      <c r="A2" s="56" t="s">
        <v>1</v>
      </c>
      <c r="B2" s="56"/>
      <c r="C2" s="56"/>
      <c r="D2" s="56"/>
      <c r="E2" s="57" t="s">
        <v>16</v>
      </c>
      <c r="F2" s="57"/>
      <c r="G2" s="57"/>
    </row>
    <row r="3" spans="1:7" ht="16.5" customHeight="1">
      <c r="A3" s="57" t="s">
        <v>4</v>
      </c>
      <c r="B3" s="57"/>
      <c r="C3" s="57"/>
      <c r="D3" s="57"/>
      <c r="E3" s="58" t="s">
        <v>17</v>
      </c>
      <c r="F3" s="58"/>
      <c r="G3" s="58"/>
    </row>
    <row r="4" spans="1:8" ht="16.5" customHeight="1">
      <c r="A4" s="69"/>
      <c r="B4" s="69"/>
      <c r="C4" s="69"/>
      <c r="D4" s="5"/>
      <c r="E4" s="59" t="s">
        <v>98</v>
      </c>
      <c r="F4" s="59"/>
      <c r="G4" s="59"/>
      <c r="H4" s="59"/>
    </row>
    <row r="5" spans="1:10" s="1" customFormat="1" ht="54" customHeight="1">
      <c r="A5" s="70" t="s">
        <v>107</v>
      </c>
      <c r="B5" s="70"/>
      <c r="C5" s="70"/>
      <c r="D5" s="70"/>
      <c r="E5" s="70"/>
      <c r="F5" s="70"/>
      <c r="G5" s="70"/>
      <c r="J5" s="11"/>
    </row>
    <row r="6" spans="1:10" s="1" customFormat="1" ht="20.25" customHeight="1">
      <c r="A6" s="70"/>
      <c r="B6" s="70"/>
      <c r="C6" s="70"/>
      <c r="D6" s="70"/>
      <c r="E6" s="70"/>
      <c r="F6" s="70"/>
      <c r="G6" s="70"/>
      <c r="J6" s="11"/>
    </row>
    <row r="7" spans="1:9" s="22" customFormat="1" ht="18.75" customHeight="1">
      <c r="A7" s="34" t="s">
        <v>9</v>
      </c>
      <c r="B7" s="34"/>
      <c r="C7" s="34"/>
      <c r="D7" s="34"/>
      <c r="E7" s="34"/>
      <c r="F7" s="34"/>
      <c r="G7" s="34"/>
      <c r="H7" s="34"/>
      <c r="I7" s="21"/>
    </row>
    <row r="8" spans="1:13" s="21" customFormat="1" ht="110.25">
      <c r="A8" s="23" t="s">
        <v>0</v>
      </c>
      <c r="B8" s="23" t="s">
        <v>99</v>
      </c>
      <c r="C8" s="23" t="s">
        <v>100</v>
      </c>
      <c r="D8" s="24" t="s">
        <v>101</v>
      </c>
      <c r="E8" s="24" t="s">
        <v>104</v>
      </c>
      <c r="F8" s="25"/>
      <c r="G8" s="25"/>
      <c r="H8" s="25"/>
      <c r="I8" s="25"/>
      <c r="J8" s="26"/>
      <c r="K8" s="26"/>
      <c r="L8" s="26"/>
      <c r="M8" s="26"/>
    </row>
    <row r="9" spans="1:13" s="21" customFormat="1" ht="15.75">
      <c r="A9" s="27">
        <v>1</v>
      </c>
      <c r="B9" s="28" t="s">
        <v>6</v>
      </c>
      <c r="C9" s="29"/>
      <c r="D9" s="30"/>
      <c r="E9" s="30"/>
      <c r="F9" s="31"/>
      <c r="G9" s="31"/>
      <c r="H9" s="25"/>
      <c r="I9" s="25"/>
      <c r="J9" s="31"/>
      <c r="K9" s="31"/>
      <c r="L9" s="31"/>
      <c r="M9" s="31"/>
    </row>
    <row r="10" spans="1:13" s="21" customFormat="1" ht="15.75">
      <c r="A10" s="27">
        <v>2</v>
      </c>
      <c r="B10" s="28" t="s">
        <v>7</v>
      </c>
      <c r="C10" s="29"/>
      <c r="D10" s="30"/>
      <c r="E10" s="30"/>
      <c r="F10" s="31"/>
      <c r="G10" s="31"/>
      <c r="H10" s="25"/>
      <c r="I10" s="25"/>
      <c r="J10" s="31"/>
      <c r="K10" s="31"/>
      <c r="L10" s="31"/>
      <c r="M10" s="31"/>
    </row>
    <row r="11" spans="1:13" s="21" customFormat="1" ht="15.75">
      <c r="A11" s="27">
        <v>3</v>
      </c>
      <c r="B11" s="28" t="s">
        <v>3</v>
      </c>
      <c r="C11" s="29"/>
      <c r="D11" s="27"/>
      <c r="E11" s="27"/>
      <c r="F11" s="31"/>
      <c r="G11" s="31"/>
      <c r="H11" s="25"/>
      <c r="I11" s="25"/>
      <c r="J11" s="31"/>
      <c r="K11" s="31"/>
      <c r="L11" s="31"/>
      <c r="M11" s="31"/>
    </row>
    <row r="12" spans="1:8" ht="25.5" customHeight="1">
      <c r="A12" s="33" t="s">
        <v>102</v>
      </c>
      <c r="B12" s="32"/>
      <c r="C12" s="32"/>
      <c r="D12" s="32"/>
      <c r="E12" s="32"/>
      <c r="F12" s="32"/>
      <c r="G12" s="32"/>
      <c r="H12" s="10"/>
    </row>
    <row r="13" spans="1:8" ht="70.5" customHeight="1">
      <c r="A13" s="2" t="s">
        <v>0</v>
      </c>
      <c r="B13" s="2" t="s">
        <v>8</v>
      </c>
      <c r="C13" s="2" t="s">
        <v>15</v>
      </c>
      <c r="D13" s="2" t="s">
        <v>24</v>
      </c>
      <c r="E13" s="61" t="s">
        <v>5</v>
      </c>
      <c r="F13" s="62"/>
      <c r="G13" s="2" t="s">
        <v>91</v>
      </c>
      <c r="H13" s="2" t="s">
        <v>2</v>
      </c>
    </row>
    <row r="14" spans="1:8" ht="16.5">
      <c r="A14" s="38" t="s">
        <v>10</v>
      </c>
      <c r="B14" s="39" t="s">
        <v>6</v>
      </c>
      <c r="C14" s="40"/>
      <c r="D14" s="40"/>
      <c r="E14" s="63"/>
      <c r="F14" s="64"/>
      <c r="G14" s="41"/>
      <c r="H14" s="40"/>
    </row>
    <row r="15" spans="1:8" ht="54" customHeight="1">
      <c r="A15" s="50">
        <v>1</v>
      </c>
      <c r="B15" s="53" t="s">
        <v>12</v>
      </c>
      <c r="C15" s="53" t="s">
        <v>23</v>
      </c>
      <c r="D15" s="50">
        <v>61</v>
      </c>
      <c r="E15" s="48" t="s">
        <v>38</v>
      </c>
      <c r="F15" s="49"/>
      <c r="G15" s="18">
        <v>20</v>
      </c>
      <c r="H15" s="37"/>
    </row>
    <row r="16" spans="1:8" ht="54" customHeight="1">
      <c r="A16" s="51"/>
      <c r="B16" s="54"/>
      <c r="C16" s="54"/>
      <c r="D16" s="51"/>
      <c r="E16" s="48" t="s">
        <v>39</v>
      </c>
      <c r="F16" s="49"/>
      <c r="G16" s="18">
        <v>20</v>
      </c>
      <c r="H16" s="37"/>
    </row>
    <row r="17" spans="1:8" ht="54" customHeight="1">
      <c r="A17" s="52"/>
      <c r="B17" s="55"/>
      <c r="C17" s="55"/>
      <c r="D17" s="52"/>
      <c r="E17" s="48" t="s">
        <v>40</v>
      </c>
      <c r="F17" s="49"/>
      <c r="G17" s="18">
        <v>15</v>
      </c>
      <c r="H17" s="37"/>
    </row>
    <row r="18" spans="1:8" ht="17.25">
      <c r="A18" s="9"/>
      <c r="B18" s="45" t="s">
        <v>106</v>
      </c>
      <c r="C18" s="46"/>
      <c r="D18" s="46"/>
      <c r="E18" s="46"/>
      <c r="F18" s="47"/>
      <c r="G18" s="43">
        <f>SUM(G15:G17)</f>
        <v>55</v>
      </c>
      <c r="H18" s="37"/>
    </row>
    <row r="19" spans="1:8" ht="33.75" customHeight="1">
      <c r="A19" s="9">
        <v>2</v>
      </c>
      <c r="B19" s="3" t="s">
        <v>13</v>
      </c>
      <c r="C19" s="3" t="s">
        <v>25</v>
      </c>
      <c r="D19" s="9">
        <v>91</v>
      </c>
      <c r="E19" s="48" t="s">
        <v>43</v>
      </c>
      <c r="F19" s="49"/>
      <c r="G19" s="18">
        <v>15</v>
      </c>
      <c r="H19" s="37"/>
    </row>
    <row r="20" spans="1:8" ht="33.75" customHeight="1">
      <c r="A20" s="9"/>
      <c r="B20" s="3"/>
      <c r="C20" s="3"/>
      <c r="D20" s="9"/>
      <c r="E20" s="48" t="s">
        <v>44</v>
      </c>
      <c r="F20" s="49"/>
      <c r="G20" s="18">
        <v>15</v>
      </c>
      <c r="H20" s="37"/>
    </row>
    <row r="21" spans="1:8" ht="33.75" customHeight="1">
      <c r="A21" s="9"/>
      <c r="B21" s="3"/>
      <c r="C21" s="3"/>
      <c r="D21" s="9"/>
      <c r="E21" s="48" t="s">
        <v>45</v>
      </c>
      <c r="F21" s="49"/>
      <c r="G21" s="18">
        <v>10</v>
      </c>
      <c r="H21" s="37"/>
    </row>
    <row r="22" spans="1:8" ht="16.5">
      <c r="A22" s="9"/>
      <c r="B22" s="45" t="s">
        <v>106</v>
      </c>
      <c r="C22" s="46"/>
      <c r="D22" s="46"/>
      <c r="E22" s="46"/>
      <c r="F22" s="47"/>
      <c r="G22" s="42">
        <f>SUM(G19:G21)</f>
        <v>40</v>
      </c>
      <c r="H22" s="7"/>
    </row>
    <row r="23" spans="1:8" ht="21" customHeight="1">
      <c r="A23" s="9"/>
      <c r="B23" s="45" t="s">
        <v>105</v>
      </c>
      <c r="C23" s="46"/>
      <c r="D23" s="46"/>
      <c r="E23" s="46"/>
      <c r="F23" s="47"/>
      <c r="G23" s="42">
        <f>SUM(G18,G22)</f>
        <v>95</v>
      </c>
      <c r="H23" s="7"/>
    </row>
    <row r="24" spans="1:8" ht="16.5">
      <c r="A24" s="38" t="s">
        <v>11</v>
      </c>
      <c r="B24" s="39" t="s">
        <v>7</v>
      </c>
      <c r="C24" s="40"/>
      <c r="D24" s="44"/>
      <c r="E24" s="68"/>
      <c r="F24" s="68"/>
      <c r="G24" s="41"/>
      <c r="H24" s="40"/>
    </row>
    <row r="25" spans="1:8" ht="33.75" customHeight="1">
      <c r="A25" s="9">
        <v>1</v>
      </c>
      <c r="B25" s="3" t="s">
        <v>108</v>
      </c>
      <c r="C25" s="3" t="s">
        <v>26</v>
      </c>
      <c r="D25" s="9">
        <v>121</v>
      </c>
      <c r="E25" s="66"/>
      <c r="F25" s="67"/>
      <c r="G25" s="7"/>
      <c r="H25" s="3"/>
    </row>
    <row r="26" spans="1:8" ht="16.5" customHeight="1">
      <c r="A26" s="45" t="s">
        <v>106</v>
      </c>
      <c r="B26" s="46"/>
      <c r="C26" s="46"/>
      <c r="D26" s="46"/>
      <c r="E26" s="46"/>
      <c r="F26" s="47"/>
      <c r="G26" s="7"/>
      <c r="H26" s="3"/>
    </row>
    <row r="27" spans="1:8" ht="33.75" customHeight="1">
      <c r="A27" s="9">
        <v>2</v>
      </c>
      <c r="B27" s="3" t="s">
        <v>109</v>
      </c>
      <c r="C27" s="3" t="s">
        <v>14</v>
      </c>
      <c r="D27" s="9">
        <v>121</v>
      </c>
      <c r="E27" s="66"/>
      <c r="F27" s="67"/>
      <c r="G27" s="7"/>
      <c r="H27" s="3"/>
    </row>
    <row r="28" spans="2:8" ht="16.5" customHeight="1">
      <c r="B28" s="45" t="s">
        <v>106</v>
      </c>
      <c r="C28" s="46"/>
      <c r="D28" s="46"/>
      <c r="E28" s="46"/>
      <c r="F28" s="47"/>
      <c r="G28" s="7"/>
      <c r="H28" s="3"/>
    </row>
    <row r="29" spans="1:8" ht="16.5">
      <c r="A29" s="9"/>
      <c r="B29" s="45" t="s">
        <v>105</v>
      </c>
      <c r="C29" s="46"/>
      <c r="D29" s="46"/>
      <c r="E29" s="46"/>
      <c r="F29" s="47"/>
      <c r="G29" s="7"/>
      <c r="H29" s="3"/>
    </row>
    <row r="30" spans="1:9" ht="42" customHeight="1">
      <c r="A30" s="73" t="s">
        <v>110</v>
      </c>
      <c r="B30" s="73"/>
      <c r="C30" s="73"/>
      <c r="D30" s="73"/>
      <c r="E30" s="73"/>
      <c r="F30" s="73"/>
      <c r="G30" s="73"/>
      <c r="H30" s="73"/>
      <c r="I30" s="73"/>
    </row>
    <row r="31" spans="1:7" ht="57" customHeight="1">
      <c r="A31" s="17" t="s">
        <v>0</v>
      </c>
      <c r="B31" s="71" t="s">
        <v>27</v>
      </c>
      <c r="C31" s="71"/>
      <c r="D31" s="71"/>
      <c r="E31" s="71"/>
      <c r="F31" s="17" t="s">
        <v>28</v>
      </c>
      <c r="G31" s="17" t="s">
        <v>90</v>
      </c>
    </row>
    <row r="32" spans="1:7" ht="120.75">
      <c r="A32" s="9">
        <v>1</v>
      </c>
      <c r="B32" s="65" t="s">
        <v>29</v>
      </c>
      <c r="C32" s="65"/>
      <c r="D32" s="65"/>
      <c r="E32" s="65"/>
      <c r="F32" s="18" t="s">
        <v>52</v>
      </c>
      <c r="G32" s="13" t="s">
        <v>103</v>
      </c>
    </row>
    <row r="33" spans="1:10" ht="33">
      <c r="A33" s="9">
        <v>2</v>
      </c>
      <c r="B33" s="65" t="s">
        <v>92</v>
      </c>
      <c r="C33" s="65"/>
      <c r="D33" s="65"/>
      <c r="E33" s="65"/>
      <c r="F33" s="18" t="s">
        <v>52</v>
      </c>
      <c r="G33" s="3" t="s">
        <v>72</v>
      </c>
      <c r="J33" s="14"/>
    </row>
    <row r="34" spans="1:10" ht="49.5">
      <c r="A34" s="9">
        <v>3</v>
      </c>
      <c r="B34" s="65" t="s">
        <v>30</v>
      </c>
      <c r="C34" s="65"/>
      <c r="D34" s="65"/>
      <c r="E34" s="65"/>
      <c r="F34" s="18" t="s">
        <v>64</v>
      </c>
      <c r="G34" s="3" t="s">
        <v>74</v>
      </c>
      <c r="J34" s="14"/>
    </row>
    <row r="35" spans="1:12" ht="51.75">
      <c r="A35" s="9">
        <v>4</v>
      </c>
      <c r="B35" s="65" t="s">
        <v>31</v>
      </c>
      <c r="C35" s="65"/>
      <c r="D35" s="65"/>
      <c r="E35" s="65"/>
      <c r="F35" s="18" t="s">
        <v>52</v>
      </c>
      <c r="G35" s="13" t="s">
        <v>75</v>
      </c>
      <c r="J35" s="14"/>
      <c r="L35" s="20"/>
    </row>
    <row r="36" spans="1:10" ht="63" customHeight="1">
      <c r="A36" s="9">
        <v>5</v>
      </c>
      <c r="B36" s="65" t="s">
        <v>32</v>
      </c>
      <c r="C36" s="65"/>
      <c r="D36" s="65"/>
      <c r="E36" s="65"/>
      <c r="F36" s="18" t="s">
        <v>53</v>
      </c>
      <c r="G36" s="3" t="s">
        <v>76</v>
      </c>
      <c r="J36" s="14"/>
    </row>
    <row r="37" spans="1:10" ht="76.5" customHeight="1">
      <c r="A37" s="9">
        <v>6</v>
      </c>
      <c r="B37" s="65" t="s">
        <v>93</v>
      </c>
      <c r="C37" s="65"/>
      <c r="D37" s="65"/>
      <c r="E37" s="65"/>
      <c r="F37" s="18" t="s">
        <v>54</v>
      </c>
      <c r="G37" s="13" t="s">
        <v>77</v>
      </c>
      <c r="J37" s="14" t="s">
        <v>71</v>
      </c>
    </row>
    <row r="38" spans="1:10" ht="82.5" customHeight="1">
      <c r="A38" s="9">
        <v>7</v>
      </c>
      <c r="B38" s="65" t="s">
        <v>33</v>
      </c>
      <c r="C38" s="65"/>
      <c r="D38" s="65"/>
      <c r="E38" s="65"/>
      <c r="F38" s="18" t="s">
        <v>55</v>
      </c>
      <c r="G38" s="3" t="s">
        <v>77</v>
      </c>
      <c r="J38" s="14" t="s">
        <v>73</v>
      </c>
    </row>
    <row r="39" spans="1:10" ht="49.5">
      <c r="A39" s="9">
        <v>8</v>
      </c>
      <c r="B39" s="65" t="s">
        <v>34</v>
      </c>
      <c r="C39" s="65"/>
      <c r="D39" s="65"/>
      <c r="E39" s="65"/>
      <c r="F39" s="18" t="s">
        <v>55</v>
      </c>
      <c r="G39" s="3" t="s">
        <v>77</v>
      </c>
      <c r="J39" s="14"/>
    </row>
    <row r="40" spans="1:10" ht="17.25">
      <c r="A40" s="9">
        <v>9</v>
      </c>
      <c r="B40" s="65" t="s">
        <v>35</v>
      </c>
      <c r="C40" s="65"/>
      <c r="D40" s="65"/>
      <c r="E40" s="65"/>
      <c r="F40" s="18" t="s">
        <v>56</v>
      </c>
      <c r="G40" s="3" t="s">
        <v>78</v>
      </c>
      <c r="J40" s="14"/>
    </row>
    <row r="41" spans="1:10" ht="193.5" customHeight="1">
      <c r="A41" s="9">
        <v>10</v>
      </c>
      <c r="B41" s="65" t="s">
        <v>63</v>
      </c>
      <c r="C41" s="65"/>
      <c r="D41" s="65"/>
      <c r="E41" s="65"/>
      <c r="F41" s="18" t="s">
        <v>55</v>
      </c>
      <c r="G41" s="3" t="s">
        <v>79</v>
      </c>
      <c r="J41" s="14"/>
    </row>
    <row r="42" spans="1:7" ht="100.5" customHeight="1">
      <c r="A42" s="9">
        <v>11</v>
      </c>
      <c r="B42" s="65" t="s">
        <v>94</v>
      </c>
      <c r="C42" s="65"/>
      <c r="D42" s="65"/>
      <c r="E42" s="65"/>
      <c r="F42" s="18" t="s">
        <v>52</v>
      </c>
      <c r="G42" s="3" t="s">
        <v>80</v>
      </c>
    </row>
    <row r="43" spans="1:10" ht="36" customHeight="1">
      <c r="A43" s="9">
        <v>12</v>
      </c>
      <c r="B43" s="65" t="s">
        <v>36</v>
      </c>
      <c r="C43" s="65"/>
      <c r="D43" s="65"/>
      <c r="E43" s="65"/>
      <c r="F43" s="18" t="s">
        <v>52</v>
      </c>
      <c r="G43" s="13" t="s">
        <v>81</v>
      </c>
      <c r="J43" s="15"/>
    </row>
    <row r="44" spans="1:10" ht="42" customHeight="1">
      <c r="A44" s="9">
        <v>13</v>
      </c>
      <c r="B44" s="65" t="s">
        <v>37</v>
      </c>
      <c r="C44" s="65"/>
      <c r="D44" s="65"/>
      <c r="E44" s="65"/>
      <c r="F44" s="18" t="s">
        <v>52</v>
      </c>
      <c r="G44" s="13" t="s">
        <v>66</v>
      </c>
      <c r="J44" s="14"/>
    </row>
    <row r="45" spans="1:10" ht="75" customHeight="1">
      <c r="A45" s="9">
        <v>14</v>
      </c>
      <c r="B45" s="65" t="s">
        <v>95</v>
      </c>
      <c r="C45" s="65"/>
      <c r="D45" s="65"/>
      <c r="E45" s="65"/>
      <c r="F45" s="18" t="s">
        <v>55</v>
      </c>
      <c r="G45" s="3" t="s">
        <v>82</v>
      </c>
      <c r="J45" s="14"/>
    </row>
    <row r="46" spans="1:10" ht="36" customHeight="1">
      <c r="A46" s="9">
        <v>15</v>
      </c>
      <c r="B46" s="65" t="s">
        <v>38</v>
      </c>
      <c r="C46" s="65"/>
      <c r="D46" s="65"/>
      <c r="E46" s="65"/>
      <c r="F46" s="18" t="s">
        <v>55</v>
      </c>
      <c r="G46" s="13" t="s">
        <v>83</v>
      </c>
      <c r="J46" s="14"/>
    </row>
    <row r="47" spans="1:7" ht="72.75" customHeight="1">
      <c r="A47" s="9">
        <v>16</v>
      </c>
      <c r="B47" s="65" t="s">
        <v>39</v>
      </c>
      <c r="C47" s="65"/>
      <c r="D47" s="65"/>
      <c r="E47" s="65"/>
      <c r="F47" s="18" t="s">
        <v>55</v>
      </c>
      <c r="G47" s="3" t="s">
        <v>77</v>
      </c>
    </row>
    <row r="48" spans="1:10" ht="63" customHeight="1">
      <c r="A48" s="9">
        <v>17</v>
      </c>
      <c r="B48" s="65" t="s">
        <v>40</v>
      </c>
      <c r="C48" s="65"/>
      <c r="D48" s="65"/>
      <c r="E48" s="65"/>
      <c r="F48" s="18" t="s">
        <v>57</v>
      </c>
      <c r="G48" s="3" t="s">
        <v>77</v>
      </c>
      <c r="J48" s="14"/>
    </row>
    <row r="49" spans="1:7" ht="51.75">
      <c r="A49" s="9">
        <v>18</v>
      </c>
      <c r="B49" s="65" t="s">
        <v>41</v>
      </c>
      <c r="C49" s="65"/>
      <c r="D49" s="65"/>
      <c r="E49" s="65"/>
      <c r="F49" s="18" t="s">
        <v>57</v>
      </c>
      <c r="G49" s="13" t="s">
        <v>67</v>
      </c>
    </row>
    <row r="50" spans="1:10" ht="49.5">
      <c r="A50" s="9">
        <v>19</v>
      </c>
      <c r="B50" s="65" t="s">
        <v>42</v>
      </c>
      <c r="C50" s="65"/>
      <c r="D50" s="65"/>
      <c r="E50" s="65"/>
      <c r="F50" s="18" t="s">
        <v>57</v>
      </c>
      <c r="G50" s="3" t="s">
        <v>77</v>
      </c>
      <c r="J50" s="14"/>
    </row>
    <row r="51" spans="1:10" ht="49.5">
      <c r="A51" s="9">
        <v>20</v>
      </c>
      <c r="B51" s="65" t="s">
        <v>96</v>
      </c>
      <c r="C51" s="65"/>
      <c r="D51" s="65"/>
      <c r="E51" s="65"/>
      <c r="F51" s="18" t="s">
        <v>57</v>
      </c>
      <c r="G51" s="3" t="s">
        <v>77</v>
      </c>
      <c r="J51" s="14"/>
    </row>
    <row r="52" spans="1:7" ht="49.5">
      <c r="A52" s="9">
        <v>21</v>
      </c>
      <c r="B52" s="65" t="s">
        <v>43</v>
      </c>
      <c r="C52" s="65"/>
      <c r="D52" s="65"/>
      <c r="E52" s="65"/>
      <c r="F52" s="18" t="s">
        <v>57</v>
      </c>
      <c r="G52" s="3" t="s">
        <v>77</v>
      </c>
    </row>
    <row r="53" spans="1:7" ht="72.75" customHeight="1">
      <c r="A53" s="9">
        <v>22</v>
      </c>
      <c r="B53" s="65" t="s">
        <v>44</v>
      </c>
      <c r="C53" s="65"/>
      <c r="D53" s="65"/>
      <c r="E53" s="65"/>
      <c r="F53" s="18" t="s">
        <v>57</v>
      </c>
      <c r="G53" s="3" t="s">
        <v>77</v>
      </c>
    </row>
    <row r="54" spans="1:10" ht="43.5" customHeight="1">
      <c r="A54" s="9">
        <v>23</v>
      </c>
      <c r="B54" s="65" t="s">
        <v>45</v>
      </c>
      <c r="C54" s="65"/>
      <c r="D54" s="65"/>
      <c r="E54" s="65"/>
      <c r="F54" s="18" t="s">
        <v>58</v>
      </c>
      <c r="G54" s="13" t="s">
        <v>68</v>
      </c>
      <c r="J54" s="14"/>
    </row>
    <row r="55" spans="1:10" ht="82.5">
      <c r="A55" s="9">
        <v>24</v>
      </c>
      <c r="B55" s="65" t="s">
        <v>46</v>
      </c>
      <c r="C55" s="65"/>
      <c r="D55" s="65"/>
      <c r="E55" s="65"/>
      <c r="F55" s="18" t="s">
        <v>59</v>
      </c>
      <c r="G55" s="3" t="s">
        <v>84</v>
      </c>
      <c r="J55" s="14"/>
    </row>
    <row r="56" spans="1:10" ht="49.5">
      <c r="A56" s="9">
        <v>25</v>
      </c>
      <c r="B56" s="65" t="s">
        <v>47</v>
      </c>
      <c r="C56" s="65"/>
      <c r="D56" s="65"/>
      <c r="E56" s="65"/>
      <c r="F56" s="18" t="s">
        <v>58</v>
      </c>
      <c r="G56" s="3" t="s">
        <v>77</v>
      </c>
      <c r="J56" s="14"/>
    </row>
    <row r="57" spans="1:10" ht="34.5">
      <c r="A57" s="9">
        <v>26</v>
      </c>
      <c r="B57" s="65" t="s">
        <v>86</v>
      </c>
      <c r="C57" s="65"/>
      <c r="D57" s="65"/>
      <c r="E57" s="65"/>
      <c r="F57" s="18" t="s">
        <v>87</v>
      </c>
      <c r="G57" s="13" t="s">
        <v>85</v>
      </c>
      <c r="J57" s="14"/>
    </row>
    <row r="58" spans="1:10" ht="47.25" customHeight="1">
      <c r="A58" s="9">
        <v>27</v>
      </c>
      <c r="B58" s="65" t="s">
        <v>97</v>
      </c>
      <c r="C58" s="65"/>
      <c r="D58" s="65"/>
      <c r="E58" s="65"/>
      <c r="F58" s="18" t="s">
        <v>60</v>
      </c>
      <c r="G58" s="13" t="s">
        <v>69</v>
      </c>
      <c r="J58" s="14"/>
    </row>
    <row r="59" spans="1:10" ht="49.5">
      <c r="A59" s="9">
        <v>28</v>
      </c>
      <c r="B59" s="65" t="s">
        <v>48</v>
      </c>
      <c r="C59" s="65"/>
      <c r="D59" s="65"/>
      <c r="E59" s="65"/>
      <c r="F59" s="18" t="s">
        <v>61</v>
      </c>
      <c r="G59" s="3" t="s">
        <v>88</v>
      </c>
      <c r="J59" s="14"/>
    </row>
    <row r="60" spans="1:10" ht="72.75" customHeight="1">
      <c r="A60" s="9">
        <v>29</v>
      </c>
      <c r="B60" s="65" t="s">
        <v>49</v>
      </c>
      <c r="C60" s="65"/>
      <c r="D60" s="65"/>
      <c r="E60" s="65"/>
      <c r="F60" s="18" t="s">
        <v>55</v>
      </c>
      <c r="G60" s="3" t="s">
        <v>77</v>
      </c>
      <c r="J60" s="14"/>
    </row>
    <row r="61" spans="1:7" ht="69">
      <c r="A61" s="9">
        <v>30</v>
      </c>
      <c r="B61" s="65" t="s">
        <v>50</v>
      </c>
      <c r="C61" s="65"/>
      <c r="D61" s="65"/>
      <c r="E61" s="65"/>
      <c r="F61" s="18" t="s">
        <v>62</v>
      </c>
      <c r="G61" s="13" t="s">
        <v>89</v>
      </c>
    </row>
    <row r="62" spans="1:7" ht="69">
      <c r="A62" s="9">
        <v>31</v>
      </c>
      <c r="B62" s="65" t="s">
        <v>51</v>
      </c>
      <c r="C62" s="65"/>
      <c r="D62" s="65"/>
      <c r="E62" s="65"/>
      <c r="F62" s="18" t="s">
        <v>65</v>
      </c>
      <c r="G62" s="13" t="s">
        <v>70</v>
      </c>
    </row>
    <row r="63" spans="1:10" ht="27.75" customHeight="1">
      <c r="A63" s="35" t="s">
        <v>18</v>
      </c>
      <c r="B63" s="6"/>
      <c r="C63" s="6"/>
      <c r="D63" s="6"/>
      <c r="E63" s="6"/>
      <c r="F63" s="6"/>
      <c r="G63" s="36" t="s">
        <v>71</v>
      </c>
      <c r="H63" s="6"/>
      <c r="J63" s="16"/>
    </row>
    <row r="64" spans="1:12" ht="18" thickBot="1">
      <c r="A64" s="35" t="s">
        <v>19</v>
      </c>
      <c r="B64" s="6"/>
      <c r="C64" s="6"/>
      <c r="D64" s="6"/>
      <c r="E64" s="6"/>
      <c r="F64" s="6"/>
      <c r="G64" s="6"/>
      <c r="H64" s="6"/>
      <c r="J64" s="14"/>
      <c r="L64" s="12"/>
    </row>
    <row r="65" spans="1:10" ht="17.25">
      <c r="A65" s="35"/>
      <c r="B65" s="35"/>
      <c r="C65" s="35"/>
      <c r="D65" s="35"/>
      <c r="E65" s="35"/>
      <c r="F65" s="35"/>
      <c r="G65" s="35"/>
      <c r="H65" s="35"/>
      <c r="J65" s="14"/>
    </row>
    <row r="66" spans="1:10" ht="17.25">
      <c r="A66" s="35" t="s">
        <v>20</v>
      </c>
      <c r="B66" s="6"/>
      <c r="C66" s="6"/>
      <c r="D66" s="6"/>
      <c r="E66" s="6"/>
      <c r="F66" s="6"/>
      <c r="G66" s="6"/>
      <c r="H66" s="6"/>
      <c r="J66" s="14" t="s">
        <v>73</v>
      </c>
    </row>
    <row r="67" spans="1:10" ht="17.25">
      <c r="A67" s="35"/>
      <c r="B67" s="35"/>
      <c r="C67" s="35"/>
      <c r="D67" s="35"/>
      <c r="E67" s="35"/>
      <c r="F67" s="35"/>
      <c r="G67" s="35"/>
      <c r="H67" s="35"/>
      <c r="J67" s="14"/>
    </row>
    <row r="68" spans="1:10" ht="18" customHeight="1">
      <c r="A68" s="35" t="s">
        <v>21</v>
      </c>
      <c r="B68" s="6"/>
      <c r="C68" s="6"/>
      <c r="D68" s="6"/>
      <c r="H68" s="6"/>
      <c r="J68" s="14"/>
    </row>
    <row r="69" spans="1:10" ht="17.25">
      <c r="A69" s="35"/>
      <c r="B69" s="35"/>
      <c r="C69" s="35"/>
      <c r="D69" s="35"/>
      <c r="H69" s="35"/>
      <c r="J69" s="14"/>
    </row>
    <row r="70" spans="5:10" ht="17.25">
      <c r="E70" s="72" t="s">
        <v>22</v>
      </c>
      <c r="F70" s="72"/>
      <c r="G70" s="72"/>
      <c r="H70" s="19"/>
      <c r="J70" s="14"/>
    </row>
    <row r="71" spans="6:10" ht="17.25">
      <c r="F71" s="60"/>
      <c r="G71" s="60"/>
      <c r="H71" s="60"/>
      <c r="J71" s="14"/>
    </row>
    <row r="72" ht="17.25">
      <c r="J72" s="14"/>
    </row>
    <row r="73" ht="17.25">
      <c r="J73" s="14"/>
    </row>
    <row r="74" ht="17.25">
      <c r="J74" s="14"/>
    </row>
    <row r="75" ht="17.25">
      <c r="J75" s="14"/>
    </row>
  </sheetData>
  <sheetProtection/>
  <mergeCells count="64">
    <mergeCell ref="E70:G70"/>
    <mergeCell ref="B62:E62"/>
    <mergeCell ref="B56:E56"/>
    <mergeCell ref="B57:E57"/>
    <mergeCell ref="B58:E58"/>
    <mergeCell ref="B23:F23"/>
    <mergeCell ref="A30:I30"/>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1:E31"/>
    <mergeCell ref="B33:E33"/>
    <mergeCell ref="B34:E34"/>
    <mergeCell ref="B35:E35"/>
    <mergeCell ref="B36:E36"/>
    <mergeCell ref="B37:E37"/>
    <mergeCell ref="E24:F24"/>
    <mergeCell ref="E25:F25"/>
    <mergeCell ref="A4:C4"/>
    <mergeCell ref="A5:G5"/>
    <mergeCell ref="A6:G6"/>
    <mergeCell ref="E16:F16"/>
    <mergeCell ref="E17:F17"/>
    <mergeCell ref="B22:F22"/>
    <mergeCell ref="E15:F15"/>
    <mergeCell ref="E19:F19"/>
    <mergeCell ref="A2:D2"/>
    <mergeCell ref="A3:D3"/>
    <mergeCell ref="E2:G2"/>
    <mergeCell ref="E3:G3"/>
    <mergeCell ref="E4:H4"/>
    <mergeCell ref="F71:H71"/>
    <mergeCell ref="E13:F13"/>
    <mergeCell ref="E14:F14"/>
    <mergeCell ref="B32:E32"/>
    <mergeCell ref="E27:F27"/>
    <mergeCell ref="A26:F26"/>
    <mergeCell ref="B29:F29"/>
    <mergeCell ref="B28:F28"/>
    <mergeCell ref="E20:F20"/>
    <mergeCell ref="E21:F21"/>
    <mergeCell ref="A15:A17"/>
    <mergeCell ref="B15:B17"/>
    <mergeCell ref="C15:C17"/>
    <mergeCell ref="D15:D17"/>
    <mergeCell ref="B18:F18"/>
  </mergeCells>
  <printOptions/>
  <pageMargins left="0.28" right="0.196850393700787" top="0.236220472440945" bottom="0.196850393700787" header="0.196850393700787" footer="0.196850393700787"/>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 Quan Tri &amp; Khai Thac Mang</dc:creator>
  <cp:keywords/>
  <dc:description/>
  <cp:lastModifiedBy>Admin</cp:lastModifiedBy>
  <cp:lastPrinted>2021-04-23T09:11:50Z</cp:lastPrinted>
  <dcterms:created xsi:type="dcterms:W3CDTF">2012-07-24T01:53:37Z</dcterms:created>
  <dcterms:modified xsi:type="dcterms:W3CDTF">2021-04-29T04:02:49Z</dcterms:modified>
  <cp:category/>
  <cp:version/>
  <cp:contentType/>
  <cp:contentStatus/>
</cp:coreProperties>
</file>